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23" l="1"/>
  <c r="C24" s="1"/>
  <c r="C25" s="1"/>
</calcChain>
</file>

<file path=xl/sharedStrings.xml><?xml version="1.0" encoding="utf-8"?>
<sst xmlns="http://schemas.openxmlformats.org/spreadsheetml/2006/main" count="25" uniqueCount="25">
  <si>
    <t>Наименование и адрес на оферента:</t>
  </si>
  <si>
    <t>Срок на валидност на офертата:</t>
  </si>
  <si>
    <t>Дата на издаване на офертата:</t>
  </si>
  <si>
    <t>Подпис и печат на офертата:</t>
  </si>
  <si>
    <t>ОБЩА СМЕТКА</t>
  </si>
  <si>
    <t>КОЛИЧЕСТВЕНО - СТОЙНОСТНИ СМЕТКИ</t>
  </si>
  <si>
    <t>Обект: Отделение по психиатрия в МБАЛ Рахила Ангелова, гр.Перник</t>
  </si>
  <si>
    <t>ДЕЙНОСТ</t>
  </si>
  <si>
    <t>СТОЙНОСТ В ЛЕВА</t>
  </si>
  <si>
    <t>Архитектурно - строителна</t>
  </si>
  <si>
    <t>Демонтажни работи</t>
  </si>
  <si>
    <t>Нови работи</t>
  </si>
  <si>
    <t>Обзавеждане</t>
  </si>
  <si>
    <t>ВиК</t>
  </si>
  <si>
    <t xml:space="preserve">Електро  </t>
  </si>
  <si>
    <t>Общо АС:</t>
  </si>
  <si>
    <t>Пожароизвестяване</t>
  </si>
  <si>
    <t>Видеонаблюдение</t>
  </si>
  <si>
    <t>ОБЩО без ДДС:</t>
  </si>
  <si>
    <t>Общо с ДДС:</t>
  </si>
  <si>
    <t>150 календарни дни</t>
  </si>
  <si>
    <t>14.06.2019 г.</t>
  </si>
  <si>
    <t>Антон Тодоров - Управител</t>
  </si>
  <si>
    <t xml:space="preserve">„ТОНИ ТОДОРОВ” ООД
гр.Перник, квартал Монте Карло №234
</t>
  </si>
  <si>
    <t xml:space="preserve"> ДДС: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</si>
</sst>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tabSelected="1" topLeftCell="A7" workbookViewId="0">
      <selection activeCell="D21" sqref="D21"/>
    </sheetView>
  </sheetViews>
  <sheetFormatPr defaultRowHeight="15"/>
  <cols>
    <col min="1" max="1" width="5.42578125" customWidth="1"/>
    <col min="2" max="2" width="32.140625" customWidth="1"/>
    <col min="3" max="3" width="29.5703125" customWidth="1"/>
    <col min="4" max="4" width="18.42578125" customWidth="1"/>
  </cols>
  <sheetData>
    <row r="2" spans="1:4" ht="52.5" customHeight="1">
      <c r="A2" s="16" t="s">
        <v>0</v>
      </c>
      <c r="B2" s="16"/>
      <c r="C2" s="10" t="s">
        <v>23</v>
      </c>
      <c r="D2" s="11"/>
    </row>
    <row r="3" spans="1:4" ht="32.25" customHeight="1">
      <c r="A3" s="16" t="s">
        <v>1</v>
      </c>
      <c r="B3" s="16"/>
      <c r="C3" s="12" t="s">
        <v>20</v>
      </c>
      <c r="D3" s="13"/>
    </row>
    <row r="4" spans="1:4" ht="32.25" customHeight="1">
      <c r="A4" s="16" t="s">
        <v>2</v>
      </c>
      <c r="B4" s="16"/>
      <c r="C4" s="12" t="s">
        <v>21</v>
      </c>
      <c r="D4" s="13"/>
    </row>
    <row r="5" spans="1:4" ht="64.5" customHeight="1">
      <c r="A5" s="16" t="s">
        <v>3</v>
      </c>
      <c r="B5" s="16"/>
      <c r="C5" s="14" t="s">
        <v>22</v>
      </c>
      <c r="D5" s="15"/>
    </row>
    <row r="6" spans="1:4" ht="56.25" customHeight="1"/>
    <row r="7" spans="1:4" ht="20.25" customHeight="1">
      <c r="A7" s="8" t="s">
        <v>4</v>
      </c>
      <c r="B7" s="8"/>
      <c r="C7" s="8"/>
      <c r="D7" s="8"/>
    </row>
    <row r="8" spans="1:4" ht="21" customHeight="1">
      <c r="A8" s="8" t="s">
        <v>5</v>
      </c>
      <c r="B8" s="8"/>
      <c r="C8" s="8"/>
      <c r="D8" s="8"/>
    </row>
    <row r="9" spans="1:4" ht="33.75" customHeight="1">
      <c r="A9" s="9" t="s">
        <v>6</v>
      </c>
      <c r="B9" s="9"/>
      <c r="C9" s="9"/>
      <c r="D9" s="9"/>
    </row>
    <row r="10" spans="1:4" ht="15" customHeight="1">
      <c r="B10" s="1" t="s">
        <v>7</v>
      </c>
      <c r="C10" s="1" t="s">
        <v>8</v>
      </c>
    </row>
    <row r="11" spans="1:4" ht="15.75" customHeight="1">
      <c r="B11" s="2" t="s">
        <v>9</v>
      </c>
      <c r="C11" s="3"/>
    </row>
    <row r="12" spans="1:4" ht="15" customHeight="1">
      <c r="B12" s="3" t="s">
        <v>10</v>
      </c>
      <c r="C12" s="4">
        <v>4683.41</v>
      </c>
    </row>
    <row r="13" spans="1:4" ht="15" customHeight="1">
      <c r="B13" s="3" t="s">
        <v>11</v>
      </c>
      <c r="C13" s="4">
        <v>170308.49</v>
      </c>
    </row>
    <row r="14" spans="1:4" ht="15" customHeight="1">
      <c r="B14" s="3" t="s">
        <v>12</v>
      </c>
      <c r="C14" s="4">
        <v>26668.65</v>
      </c>
    </row>
    <row r="15" spans="1:4">
      <c r="B15" s="2" t="s">
        <v>15</v>
      </c>
      <c r="C15" s="5">
        <f>SUM(C12:C14)</f>
        <v>201660.55</v>
      </c>
    </row>
    <row r="16" spans="1:4">
      <c r="B16" s="3"/>
      <c r="C16" s="3"/>
    </row>
    <row r="17" spans="2:3" ht="15" customHeight="1">
      <c r="B17" s="2" t="s">
        <v>13</v>
      </c>
      <c r="C17" s="5">
        <v>5082.88</v>
      </c>
    </row>
    <row r="18" spans="2:3">
      <c r="B18" s="3"/>
      <c r="C18" s="3"/>
    </row>
    <row r="19" spans="2:3">
      <c r="B19" s="2" t="s">
        <v>14</v>
      </c>
      <c r="C19" s="3"/>
    </row>
    <row r="20" spans="2:3" ht="15" customHeight="1">
      <c r="B20" s="3" t="s">
        <v>16</v>
      </c>
      <c r="C20" s="5">
        <v>9009.33</v>
      </c>
    </row>
    <row r="21" spans="2:3" ht="15" customHeight="1">
      <c r="B21" s="3" t="s">
        <v>17</v>
      </c>
      <c r="C21" s="5">
        <v>8664</v>
      </c>
    </row>
    <row r="22" spans="2:3">
      <c r="B22" s="3"/>
      <c r="C22" s="3"/>
    </row>
    <row r="23" spans="2:3" ht="15.75">
      <c r="B23" s="6" t="s">
        <v>18</v>
      </c>
      <c r="C23" s="7">
        <f>C15+C17+C20+C21</f>
        <v>224416.75999999998</v>
      </c>
    </row>
    <row r="24" spans="2:3" ht="15.75">
      <c r="B24" s="6" t="s">
        <v>24</v>
      </c>
      <c r="C24" s="7">
        <f>C23*20%</f>
        <v>44883.351999999999</v>
      </c>
    </row>
    <row r="25" spans="2:3" ht="15.75">
      <c r="B25" s="6" t="s">
        <v>19</v>
      </c>
      <c r="C25" s="7">
        <f>C23+C24</f>
        <v>269300.11199999996</v>
      </c>
    </row>
  </sheetData>
  <mergeCells count="11">
    <mergeCell ref="A8:D8"/>
    <mergeCell ref="A9:D9"/>
    <mergeCell ref="C2:D2"/>
    <mergeCell ref="C3:D3"/>
    <mergeCell ref="C4:D4"/>
    <mergeCell ref="C5:D5"/>
    <mergeCell ref="A2:B2"/>
    <mergeCell ref="A3:B3"/>
    <mergeCell ref="A4:B4"/>
    <mergeCell ref="A5:B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2019-06-14T07:18:31Z</cp:lastPrinted>
  <dcterms:created xsi:type="dcterms:W3CDTF">2019-06-13T09:04:48Z</dcterms:created>
  <dcterms:modified xsi:type="dcterms:W3CDTF">2019-06-14T07:54:20Z</dcterms:modified>
</cp:coreProperties>
</file>