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95" yWindow="-270" windowWidth="12180" windowHeight="8790"/>
  </bookViews>
  <sheets>
    <sheet name="Аналитична оборотна ведомост" sheetId="1" r:id="rId1"/>
  </sheets>
  <definedNames>
    <definedName name="__MAIN__">'Аналитична оборотна ведомост'!$A$1:$I$7</definedName>
    <definedName name="__qr_Criteria__">'Аналитична оборотна ведомост'!$A$3</definedName>
    <definedName name="__qr_Detail__">'Аналитична оборотна ведомост'!#REF!</definedName>
  </definedNames>
  <calcPr calcId="125725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<sst xmlns="http://schemas.openxmlformats.org/spreadsheetml/2006/main" count="34" uniqueCount="30">
  <si>
    <t>Код</t>
  </si>
  <si>
    <t>ОБЩО</t>
  </si>
  <si>
    <t>МПО Апарат за механична вентилация за новородени и деца</t>
  </si>
  <si>
    <t xml:space="preserve">МПО Инфузионна помпа Perfusor Compact S </t>
  </si>
  <si>
    <t xml:space="preserve">МПО Инкубатор за интензивни грижи за новородени и недоносени деца </t>
  </si>
  <si>
    <t>МПО Монитор за основни жизнени функции с пулсоксиметър</t>
  </si>
  <si>
    <t>МПО Инкубатор за специални грижи за новородени-ISOLETTE</t>
  </si>
  <si>
    <t xml:space="preserve">за интензивна терапия за новородени деца </t>
  </si>
  <si>
    <t>МПО Транспортен инкубатор с интенгриран респиратор и монитор</t>
  </si>
  <si>
    <t xml:space="preserve">С П Р А В К А </t>
  </si>
  <si>
    <t>НАИМЕНОВАНИЕ</t>
  </si>
  <si>
    <t>9804-005559</t>
  </si>
  <si>
    <t>9804-005560</t>
  </si>
  <si>
    <t>9804-005561</t>
  </si>
  <si>
    <t>9804-005562</t>
  </si>
  <si>
    <t>9804-005563</t>
  </si>
  <si>
    <t>9804-005564</t>
  </si>
  <si>
    <t>Доставчик</t>
  </si>
  <si>
    <t>Вега Медикал ЕООД</t>
  </si>
  <si>
    <t>Доставени апарати</t>
  </si>
  <si>
    <t xml:space="preserve">Сума </t>
  </si>
  <si>
    <t>Кол-во</t>
  </si>
  <si>
    <t>Соломед ЕООД</t>
  </si>
  <si>
    <t>МТИ ООД</t>
  </si>
  <si>
    <t>МПО LED -Лампа за фототерапия -модел KMF-01</t>
  </si>
  <si>
    <t xml:space="preserve">                    МБАЛ "Рахила Ангелова" АД; Сметка 9804-Задбалансова сметка-Чужди средства</t>
  </si>
  <si>
    <t>9804-005565</t>
  </si>
  <si>
    <t>С&amp;Т България ЕООД</t>
  </si>
  <si>
    <t>9804-005570</t>
  </si>
  <si>
    <t>АГО Ултразвукова апаратура 2D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</si>
</sst>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2" xfId="0" applyNumberFormat="1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2" fontId="0" fillId="0" borderId="3" xfId="0" applyNumberFormat="1" applyBorder="1"/>
    <xf numFmtId="2" fontId="0" fillId="0" borderId="4" xfId="0" applyNumberFormat="1" applyBorder="1"/>
    <xf numFmtId="0" fontId="0" fillId="0" borderId="8" xfId="0" applyBorder="1" applyAlignment="1"/>
    <xf numFmtId="0" fontId="0" fillId="0" borderId="9" xfId="0" applyBorder="1" applyAlignment="1"/>
    <xf numFmtId="0" fontId="0" fillId="0" borderId="4" xfId="0" applyBorder="1" applyAlignment="1">
      <alignment horizontal="center" vertical="center"/>
    </xf>
    <xf numFmtId="0" fontId="0" fillId="0" borderId="10" xfId="0" applyBorder="1"/>
    <xf numFmtId="0" fontId="0" fillId="0" borderId="8" xfId="0" applyBorder="1"/>
    <xf numFmtId="49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" fillId="0" borderId="11" xfId="0" applyFont="1" applyBorder="1" applyAlignment="1">
      <alignment horizontal="center" vertical="center"/>
    </xf>
    <xf numFmtId="2" fontId="1" fillId="0" borderId="12" xfId="0" applyNumberFormat="1" applyFont="1" applyBorder="1"/>
    <xf numFmtId="2" fontId="1" fillId="0" borderId="2" xfId="0" applyNumberFormat="1" applyFont="1" applyBorder="1"/>
    <xf numFmtId="49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/>
    <xf numFmtId="0" fontId="3" fillId="0" borderId="1" xfId="0" applyFont="1" applyBorder="1"/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4" xfId="0" applyBorder="1" applyAlignment="1"/>
    <xf numFmtId="0" fontId="3" fillId="0" borderId="1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/>
    <xf numFmtId="0" fontId="0" fillId="0" borderId="14" xfId="0" applyBorder="1" applyAlignment="1"/>
    <xf numFmtId="0" fontId="0" fillId="0" borderId="8" xfId="0" applyBorder="1" applyAlignment="1"/>
    <xf numFmtId="2" fontId="2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11" xfId="0" applyBorder="1" applyAlignment="1"/>
    <xf numFmtId="0" fontId="0" fillId="0" borderId="9" xfId="0" applyBorder="1" applyAlignment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B4" sqref="B4"/>
    </sheetView>
  </sheetViews>
  <sheetFormatPr defaultRowHeight="12.75"/>
  <cols>
    <col min="1" max="1" width="11.85546875" customWidth="1"/>
    <col min="2" max="2" width="29" customWidth="1"/>
    <col min="3" max="5" width="7.140625" customWidth="1"/>
    <col min="6" max="6" width="12.140625" customWidth="1"/>
    <col min="7" max="7" width="19.140625" customWidth="1"/>
    <col min="8" max="8" width="11.7109375" style="1" customWidth="1"/>
    <col min="9" max="9" width="9" style="1" customWidth="1"/>
  </cols>
  <sheetData>
    <row r="1" spans="1:11" ht="15.75">
      <c r="A1" s="39" t="s">
        <v>9</v>
      </c>
      <c r="B1" s="39"/>
      <c r="C1" s="39"/>
      <c r="D1" s="39"/>
      <c r="E1" s="39"/>
      <c r="F1" s="39"/>
      <c r="G1" s="39"/>
      <c r="H1" s="39"/>
      <c r="I1" s="39"/>
    </row>
    <row r="3" spans="1:11" s="26" customFormat="1">
      <c r="A3" s="23" t="s">
        <v>25</v>
      </c>
      <c r="B3" s="23"/>
      <c r="C3" s="23"/>
      <c r="D3" s="23"/>
      <c r="E3" s="23"/>
      <c r="F3" s="23"/>
      <c r="G3" s="23"/>
      <c r="H3" s="24"/>
      <c r="I3" s="24"/>
      <c r="J3" s="25"/>
      <c r="K3" s="25"/>
    </row>
    <row r="4" spans="1:11">
      <c r="A4" s="17"/>
      <c r="B4" s="27"/>
      <c r="C4" s="27"/>
      <c r="D4" s="27"/>
      <c r="E4" s="27"/>
      <c r="F4" s="27"/>
      <c r="G4" s="17"/>
      <c r="H4" s="18"/>
      <c r="I4" s="18"/>
      <c r="J4" s="19"/>
      <c r="K4" s="19"/>
    </row>
    <row r="5" spans="1:11">
      <c r="A5" s="17"/>
      <c r="B5" s="27"/>
      <c r="C5" s="27"/>
      <c r="D5" s="27"/>
      <c r="E5" s="27"/>
      <c r="F5" s="27"/>
      <c r="G5" s="17"/>
      <c r="H5" s="18"/>
      <c r="I5" s="18"/>
      <c r="J5" s="19"/>
      <c r="K5" s="19"/>
    </row>
    <row r="6" spans="1:11">
      <c r="A6" s="42"/>
      <c r="B6" s="43"/>
      <c r="C6" s="43"/>
      <c r="D6" s="43"/>
      <c r="E6" s="43"/>
      <c r="F6" s="44"/>
      <c r="G6" s="20" t="s">
        <v>17</v>
      </c>
      <c r="H6" s="40" t="s">
        <v>19</v>
      </c>
      <c r="I6" s="41"/>
    </row>
    <row r="7" spans="1:11">
      <c r="A7" s="29" t="s">
        <v>0</v>
      </c>
      <c r="B7" s="45" t="s">
        <v>10</v>
      </c>
      <c r="C7" s="46"/>
      <c r="D7" s="46"/>
      <c r="E7" s="46"/>
      <c r="F7" s="46"/>
      <c r="G7" s="14"/>
      <c r="H7" s="21" t="s">
        <v>20</v>
      </c>
      <c r="I7" s="22" t="s">
        <v>21</v>
      </c>
    </row>
    <row r="8" spans="1:11">
      <c r="A8" s="2" t="s">
        <v>11</v>
      </c>
      <c r="B8" s="36" t="s">
        <v>2</v>
      </c>
      <c r="C8" s="37"/>
      <c r="D8" s="37"/>
      <c r="E8" s="37"/>
      <c r="F8" s="38"/>
      <c r="G8" s="9" t="s">
        <v>18</v>
      </c>
      <c r="H8" s="4">
        <v>45519.6</v>
      </c>
      <c r="I8" s="4">
        <v>1</v>
      </c>
    </row>
    <row r="9" spans="1:11">
      <c r="A9" s="2" t="s">
        <v>12</v>
      </c>
      <c r="B9" s="36" t="s">
        <v>6</v>
      </c>
      <c r="C9" s="37"/>
      <c r="D9" s="37"/>
      <c r="E9" s="37"/>
      <c r="F9" s="38"/>
      <c r="G9" s="12" t="s">
        <v>22</v>
      </c>
      <c r="H9" s="4">
        <v>17998.8</v>
      </c>
      <c r="I9" s="4">
        <v>1</v>
      </c>
    </row>
    <row r="10" spans="1:11">
      <c r="A10" s="2" t="s">
        <v>13</v>
      </c>
      <c r="B10" s="36" t="s">
        <v>3</v>
      </c>
      <c r="C10" s="37"/>
      <c r="D10" s="37"/>
      <c r="E10" s="37"/>
      <c r="F10" s="38"/>
      <c r="G10" s="12" t="s">
        <v>22</v>
      </c>
      <c r="H10" s="4">
        <v>2399.8200000000002</v>
      </c>
      <c r="I10" s="4">
        <v>1</v>
      </c>
    </row>
    <row r="11" spans="1:11">
      <c r="A11" s="2" t="s">
        <v>14</v>
      </c>
      <c r="B11" s="36" t="s">
        <v>4</v>
      </c>
      <c r="C11" s="37"/>
      <c r="D11" s="37"/>
      <c r="E11" s="37"/>
      <c r="F11" s="38"/>
      <c r="G11" s="12" t="s">
        <v>22</v>
      </c>
      <c r="H11" s="4">
        <v>20397.3</v>
      </c>
      <c r="I11" s="4">
        <v>1</v>
      </c>
    </row>
    <row r="12" spans="1:11">
      <c r="A12" s="5" t="s">
        <v>15</v>
      </c>
      <c r="B12" s="47" t="s">
        <v>8</v>
      </c>
      <c r="C12" s="48"/>
      <c r="D12" s="48"/>
      <c r="E12" s="48"/>
      <c r="F12" s="49"/>
      <c r="G12" s="13" t="s">
        <v>22</v>
      </c>
      <c r="H12" s="10">
        <v>68399.039999999994</v>
      </c>
      <c r="I12" s="3">
        <v>1</v>
      </c>
    </row>
    <row r="13" spans="1:11">
      <c r="A13" s="6"/>
      <c r="B13" s="7" t="s">
        <v>7</v>
      </c>
      <c r="C13" s="8"/>
      <c r="D13" s="8"/>
      <c r="E13" s="8"/>
      <c r="F13" s="9"/>
      <c r="G13" s="9"/>
      <c r="H13" s="11"/>
      <c r="I13" s="11"/>
    </row>
    <row r="14" spans="1:11">
      <c r="A14" s="2" t="s">
        <v>16</v>
      </c>
      <c r="B14" s="36" t="s">
        <v>5</v>
      </c>
      <c r="C14" s="37"/>
      <c r="D14" s="37"/>
      <c r="E14" s="37"/>
      <c r="F14" s="38"/>
      <c r="G14" s="12" t="s">
        <v>22</v>
      </c>
      <c r="H14" s="4">
        <v>4679.88</v>
      </c>
      <c r="I14" s="4">
        <v>1</v>
      </c>
    </row>
    <row r="15" spans="1:11">
      <c r="A15" s="28" t="s">
        <v>26</v>
      </c>
      <c r="B15" s="47" t="s">
        <v>24</v>
      </c>
      <c r="C15" s="48"/>
      <c r="D15" s="48"/>
      <c r="E15" s="48"/>
      <c r="F15" s="49"/>
      <c r="G15" s="12" t="s">
        <v>23</v>
      </c>
      <c r="H15" s="4">
        <v>2745.6</v>
      </c>
      <c r="I15" s="4">
        <v>1</v>
      </c>
    </row>
    <row r="16" spans="1:11">
      <c r="A16" s="32" t="s">
        <v>28</v>
      </c>
      <c r="B16" s="30" t="s">
        <v>29</v>
      </c>
      <c r="C16" s="31"/>
      <c r="D16" s="31"/>
      <c r="E16" s="31"/>
      <c r="F16" s="12"/>
      <c r="G16" s="12" t="s">
        <v>27</v>
      </c>
      <c r="H16" s="4">
        <v>27957.599999999999</v>
      </c>
      <c r="I16" s="4">
        <v>1</v>
      </c>
    </row>
    <row r="17" spans="1:9">
      <c r="A17" s="15"/>
      <c r="B17" s="33" t="s">
        <v>1</v>
      </c>
      <c r="C17" s="34"/>
      <c r="D17" s="34"/>
      <c r="E17" s="34"/>
      <c r="F17" s="35"/>
      <c r="G17" s="16"/>
      <c r="H17" s="4">
        <f>SUM(H8:H16)</f>
        <v>190097.64</v>
      </c>
      <c r="I17" s="4"/>
    </row>
  </sheetData>
  <mergeCells count="11">
    <mergeCell ref="B15:F15"/>
    <mergeCell ref="B8:F8"/>
    <mergeCell ref="B9:F9"/>
    <mergeCell ref="B10:F10"/>
    <mergeCell ref="B11:F11"/>
    <mergeCell ref="B12:F12"/>
    <mergeCell ref="B14:F14"/>
    <mergeCell ref="A1:I1"/>
    <mergeCell ref="H6:I6"/>
    <mergeCell ref="A6:F6"/>
    <mergeCell ref="B7:F7"/>
  </mergeCells>
  <phoneticPr fontId="0" type="noConversion"/>
  <pageMargins left="0.74803149606299213" right="0.74803149606299213" top="0.98425196850393704" bottom="0.98425196850393704" header="0.51181102362204722" footer="0.51181102362204722"/>
  <pageSetup paperSize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Аналитична оборотна ведомост</vt:lpstr>
      <vt:lpstr>__MAIN__</vt:lpstr>
      <vt:lpstr>__qr_Criteria__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Lalka</dc:creator>
  <cp:lastModifiedBy>Lalka</cp:lastModifiedBy>
  <cp:lastPrinted>2020-11-24T12:44:18Z</cp:lastPrinted>
  <dcterms:created xsi:type="dcterms:W3CDTF">1996-10-14T23:33:28Z</dcterms:created>
  <dcterms:modified xsi:type="dcterms:W3CDTF">2020-11-25T13:48:36Z</dcterms:modified>
</cp:coreProperties>
</file>