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395" yWindow="-270" windowWidth="12180" windowHeight="8790"/>
  </bookViews>
  <sheets>
    <sheet name="Аналитична оборотна ведомост" sheetId="1" r:id="rId1"/>
  </sheets>
  <definedNames>
    <definedName name="__MAIN__">'Аналитична оборотна ведомост'!$A$1:$G$5</definedName>
    <definedName name="__qr_Criteria__">'Аналитична оборотна ведомост'!$A$3</definedName>
    <definedName name="__qr_Detail__">'Аналитична оборотна ведомост'!#REF!</definedName>
  </definedNames>
  <calcPr calcId="162913"/>
</workbook>
</file>

<file path=xl/calcChain.xml><?xml version="1.0" encoding="utf-8"?>
<calcChain xmlns="http://schemas.openxmlformats.org/spreadsheetml/2006/main">
  <c r="H83" i="1"/>
</calcChain>
</file>

<file path=xl/sharedStrings.xml><?xml version="1.0" encoding="utf-8"?>
<sst xmlns="http://schemas.openxmlformats.org/spreadsheetml/2006/main" count="162" uniqueCount="152">
  <si>
    <t>Сметка</t>
  </si>
  <si>
    <t>Код</t>
  </si>
  <si>
    <t>Име</t>
  </si>
  <si>
    <t>9804-001-005570-044</t>
  </si>
  <si>
    <t>Родилно Ултразвукова апаратура 2D Елена Йорданова Михайлова</t>
  </si>
  <si>
    <t>9804-002-005559-045</t>
  </si>
  <si>
    <t>МПО Апарат за механична вентилация за новородени и деца Десислава Светославова Асенова</t>
  </si>
  <si>
    <t>9804-002-005560-045</t>
  </si>
  <si>
    <t>МПО Инкубатор за специални грижи за новородени-ISOLETTE Десислава Светославова Асенова</t>
  </si>
  <si>
    <t>9804-002-005561-045</t>
  </si>
  <si>
    <t>МПО Инфузионна помпа Perfusor Compact S Десислава Светославова Асенова</t>
  </si>
  <si>
    <t>9804-002-005562-045</t>
  </si>
  <si>
    <t>МПО Инкубатор за интензивни грижи за новородени и недоносени деца Десислава Светославова Асенова</t>
  </si>
  <si>
    <t>9804-002-005563-045</t>
  </si>
  <si>
    <t>МПО Транспортен инкубатор с интенгриран респиратор и монитор за интен.тер. Десислава Светославова Ас</t>
  </si>
  <si>
    <t>9804-002-005564-045</t>
  </si>
  <si>
    <t>МПО Монитор за основни жизнени функции с пулсоксиметър Десислава Светославова Асенова</t>
  </si>
  <si>
    <t>9804-002-005565-045</t>
  </si>
  <si>
    <t>МПО LED-Лампа за фототерапия-модел KMF-01 Десислава Светославова Асенова</t>
  </si>
  <si>
    <t>9804-005-005702-047</t>
  </si>
  <si>
    <t>Хирургично отд. Кислороден концентратор DeVilbiss 525 KS в к-т с аксес.Ин.№14986 Зорница Костадинова</t>
  </si>
  <si>
    <t>9804-010-005606-035</t>
  </si>
  <si>
    <t>ОАРИЛ Респиратор за инваз. и неинваз.белод.вентилация UTAS UVENT-ин.№12936 Емануела Красимирова Йорд</t>
  </si>
  <si>
    <t>9804-010-005652-035</t>
  </si>
  <si>
    <t>ОАРИЛ Дихателен апарат Philips Respironics Trilogy EVO-окомплект.-ин.№14167 Емануела Красимирова Йор</t>
  </si>
  <si>
    <t>9804-010-005653-035</t>
  </si>
  <si>
    <t>ОАРИЛ Дихателен апарат Philips Respironics Trilogy EVO-окомплект.-ин.№14168 Емануела Красимирова Йор</t>
  </si>
  <si>
    <t>9804-010-005654-035</t>
  </si>
  <si>
    <t>ОАРИЛ Респиратор за инванзивна и неинв.вентилация-м.Servo-s/ин.№14351с№48892 Емануела Красимирова Йо</t>
  </si>
  <si>
    <t>9804-010-005655-035</t>
  </si>
  <si>
    <t>ОАРИЛ Респиратор за инванзивна и неинв.вентилация-м.Servo-s/ин.№14351с№48891 Емануела Красимирова Йо</t>
  </si>
  <si>
    <t>9804-016-005700-116</t>
  </si>
  <si>
    <t>1-во Отделение вътрешни болести Кислороден концентратор DeVilbiss 525 KS в к-т с аксес.Ин.№14984 Маг</t>
  </si>
  <si>
    <t>9804-023-005703-066</t>
  </si>
  <si>
    <t>Инфекциозно отделение Кислороден концентратор DeVilbiss 525 KS в к-т с аксес.Ин.№14987 Богдана Никол</t>
  </si>
  <si>
    <t>9804-101-005701-006</t>
  </si>
  <si>
    <t>Хемодиализа Кислороден концентратор DeVilbiss 525 KS в к-т с аксес.Ин.№14985 Анелия Йорданова Борисо</t>
  </si>
  <si>
    <t>9804-409-005571-062</t>
  </si>
  <si>
    <t>С П О Монитор-централен за сестрински пост мод.М6000С-инв.№10140 Клара Асенова Долашкова</t>
  </si>
  <si>
    <t>9804-409-005572-062</t>
  </si>
  <si>
    <t>С П О Монитор мод.М9000А -инв.№10141 Клара Асенова Долашкова</t>
  </si>
  <si>
    <t>9804-409-005573-062</t>
  </si>
  <si>
    <t>С П О Монитор мод.М9000А -инв.№10142 Клара Асенова Долашкова</t>
  </si>
  <si>
    <t>9804-409-005574-062</t>
  </si>
  <si>
    <t>С П О Монитор мод.М9000А -инв.№10143 Клара Асенова Долашкова</t>
  </si>
  <si>
    <t>9804-409-005575-062</t>
  </si>
  <si>
    <t>С П О Монитор мод.М9000А -инв.№10144 Клара Асенова Долашкова</t>
  </si>
  <si>
    <t>9804-409-005576-062</t>
  </si>
  <si>
    <t>С П О Монитор мод.М9000А -инв.№10145 Клара Асенова Долашкова</t>
  </si>
  <si>
    <t>9804-409-005577-062</t>
  </si>
  <si>
    <t>С П О Монитор мод.М9000А -инв.№10146 Клара Асенова Долашкова</t>
  </si>
  <si>
    <t>9804-409-005578-062</t>
  </si>
  <si>
    <t>С П О Монитор мод.М9000А -инв.№10147 Клара Асенова Долашкова</t>
  </si>
  <si>
    <t>9804-409-005579-062</t>
  </si>
  <si>
    <t>С П О Монитор мод.М9000А -инв.№10148 Клара Асенова Долашкова</t>
  </si>
  <si>
    <t>9804-409-005580-062</t>
  </si>
  <si>
    <t>С П О Монитор мод.М9000А -инв.№10149 Клара Асенова Долашкова</t>
  </si>
  <si>
    <t>9804-409-005581-062</t>
  </si>
  <si>
    <t>С П О Монитор мод.М9000А -инв.№10150 Клара Асенова Долашкова</t>
  </si>
  <si>
    <t>9804-409-005582-062</t>
  </si>
  <si>
    <t>С П О Монитор мод.М9000А -инв.№10151 Клара Асенова Долашкова</t>
  </si>
  <si>
    <t>9804-409-005583-062</t>
  </si>
  <si>
    <t>С П О Транспортен вентилатор мод.CWH-2010-инв.№10156 Клара Асенова Долашкова</t>
  </si>
  <si>
    <t>9804-409-005584-062</t>
  </si>
  <si>
    <t>С П О Респиратор мод.Evita V300-Дрегер- инв.№10160 Клара Асенова Долашкова</t>
  </si>
  <si>
    <t>9804-409-005585-062</t>
  </si>
  <si>
    <t>С П О Респиратор мод.Evita V300-Дрегер- инв.№10161 Клара Асенова Долашкова</t>
  </si>
  <si>
    <t>9804-409-005586-062</t>
  </si>
  <si>
    <t>С П О Инфузионна помпа-Перфузор- ин.№10162Спринцовкови помпи мод.Р500  Клара Асенова Долашкова</t>
  </si>
  <si>
    <t>9804-409-005587-062</t>
  </si>
  <si>
    <t>С П О Инфузионна помпа-Перфузор- ин.№10163Спринцовкови помпи мод.Р500  Клара Асенова Долашкова</t>
  </si>
  <si>
    <t>9804-409-005588-062</t>
  </si>
  <si>
    <t>С П О Инфузионна помпа-Перфузор- ин.№10164Спринцовкови помпи мод.Р500 Клара Асенова Долашкова</t>
  </si>
  <si>
    <t>9804-409-005589-062</t>
  </si>
  <si>
    <t>С П О Инфузионна помпа-Инфузомат-ин.№10165Волуметрични помпи мод.Р600 Клара Асенова Долашкова</t>
  </si>
  <si>
    <t>9804-409-005590-062</t>
  </si>
  <si>
    <t>С П О Инфузионна помпа-Инфузомат-ин.№10166Волуметрични помпи мод.Р600 Клара Асенова Долашкова</t>
  </si>
  <si>
    <t>9804-409-005591-062</t>
  </si>
  <si>
    <t>С П О Инфузионна помпа-Инфузомат-ин.№10167Волуметрични помпи мод.Р600 Клара Асенова Долашкова</t>
  </si>
  <si>
    <t>9804-409-005592-062</t>
  </si>
  <si>
    <t>С П О Инфузионна помпа-Инфузомат-ин.№10168Волуметрични помпи мод.Р600 Клара Асенова Долашкова</t>
  </si>
  <si>
    <t>9804-409-005593-062</t>
  </si>
  <si>
    <t>С П О Инфузионна помпа-Инфузомат-ин.№10169Волуметрични помпи мод.Р600 Клара Асенова Долашкова</t>
  </si>
  <si>
    <t>9804-409-005594-062</t>
  </si>
  <si>
    <t>С П О Аспирационно устройство мод.New Askir 30- инв.№10170 Клара Асенова Долашкова</t>
  </si>
  <si>
    <t>9804-409-005595-062</t>
  </si>
  <si>
    <t>С П О Аспирационно устройство мод.New Askir 30- инв.№10171 Клара Асенова Долашкова</t>
  </si>
  <si>
    <t>9804-409-005596-062</t>
  </si>
  <si>
    <t>С П О Аспиратор мод.Home Jet1000r - инв.10172 Клара Асенова Долашкова</t>
  </si>
  <si>
    <t>9804-409-005597-062</t>
  </si>
  <si>
    <t>С П О Аспиратор мод.Home Jet1000r - инв.10173 Клара Асенова Долашкова</t>
  </si>
  <si>
    <t>9804-409-005598-062</t>
  </si>
  <si>
    <t>С П О Система за затопляне на флуиди мод.Animec AM-301-ин.№10174  Клара Асенова Долашкова</t>
  </si>
  <si>
    <t>9804-409-005599-062</t>
  </si>
  <si>
    <t>С П О Преносим комбиниран Дефибрилатор мод.BeneHeart D6-ин.№10152 Клара Асенова Долашкова</t>
  </si>
  <si>
    <t>9804-409-005603-062</t>
  </si>
  <si>
    <t>С П О Електрокардиограф модел Е70 -ин.№10153 Клара Асенова Долашкова</t>
  </si>
  <si>
    <t>9804-409-005604-062</t>
  </si>
  <si>
    <t>С П О Електрокардиограф модел Е70 -ин.№10154 Клара Асенова Долашкова</t>
  </si>
  <si>
    <t>9804-409-005605-062</t>
  </si>
  <si>
    <t>С П О Електрокардиограф модел Е70 -ин.№10155 Клара Асенова Долашкова</t>
  </si>
  <si>
    <t>9804-409-005607-062</t>
  </si>
  <si>
    <t>С П О Негативоскоп -инв.№ н/п Клара Асенова Долашкова</t>
  </si>
  <si>
    <t>9804-409-005608-062</t>
  </si>
  <si>
    <t>С П О Негативоскоп -инв.№ н/п  Клара Асенова Долашкова</t>
  </si>
  <si>
    <t>9804-409-005609-062</t>
  </si>
  <si>
    <t>С П О Офталмоскоп комплект/отоскоп/-инв.№08692 модел Nanoskop Клара Асенова Долашкова</t>
  </si>
  <si>
    <t>9804-409-005610-062</t>
  </si>
  <si>
    <t>С П О Офталмоскоп комплект/отоскоп/-инв.№08693 модел Nanoskop Клара Асенова Долашкова</t>
  </si>
  <si>
    <t>9804-409-005611-062</t>
  </si>
  <si>
    <t>С П О Офталмоскоп комплект/отоскоп/-инв.№08694 модел Nanoskop Клара Асенова Долашкова</t>
  </si>
  <si>
    <t>9804-409-005612-062</t>
  </si>
  <si>
    <t>С П О Ларингоскоп комплект за деца и възрастни -инв.№08689 мод.Maxlite Клара Асенова Долашкова</t>
  </si>
  <si>
    <t>9804-409-005613-062</t>
  </si>
  <si>
    <t>С П О Ларингоскоп комплект за деца и възрастни -инв.№08690 мод.Maxlite Клара Асенова Долашкова</t>
  </si>
  <si>
    <t>9804-409-005614-062</t>
  </si>
  <si>
    <t>С П О Ларингоскоп комплект за деца и възрастни -инв.№08691 мод.Maxlite Клара Асенова Долашкова</t>
  </si>
  <si>
    <t>9804-409-005615-062</t>
  </si>
  <si>
    <t>С П О Лампа прегледна 120 000 Lx, модел Lucea 100 Клара Асенова Долашкова</t>
  </si>
  <si>
    <t>9804-409-005616-062</t>
  </si>
  <si>
    <t>9804-409-005617-062</t>
  </si>
  <si>
    <t>9804-409-005618-062</t>
  </si>
  <si>
    <t>9804-409-005619-062</t>
  </si>
  <si>
    <t>С П О Лампа бактерицидна , модел UV-STICK E2/75H-ST-NX-NT Клара Асенова Долашкова</t>
  </si>
  <si>
    <t>9804-409-005620-062</t>
  </si>
  <si>
    <t>9804-409-005628-062</t>
  </si>
  <si>
    <t>С П О Стретчер с вертикално повдигане, модел AD-227/R1 Клара Асенова Долашкова</t>
  </si>
  <si>
    <t>9804-409-005629-062</t>
  </si>
  <si>
    <t>С П О Легло за реанимация, модел AD-1455 Клара Асенова Долашкова</t>
  </si>
  <si>
    <t>9804-409-005630-062</t>
  </si>
  <si>
    <t>9804-409-005631-062</t>
  </si>
  <si>
    <t>9804-409-005632-062</t>
  </si>
  <si>
    <t>9804-409-005633-062</t>
  </si>
  <si>
    <t>9804-409-005634-062</t>
  </si>
  <si>
    <t>9804-409-005635-062</t>
  </si>
  <si>
    <t>С П О Количка носилка за пациент, модел AD-227/R1 Клара Асенова Долашкова</t>
  </si>
  <si>
    <t>9804-409-005636-062</t>
  </si>
  <si>
    <t>9804-409-005651-062</t>
  </si>
  <si>
    <t>С П О Комбинирано у-во за вътр. и външ. темп. контр. за болн. легло, модел Hico-Variotherm 550 Клара</t>
  </si>
  <si>
    <t>9804-409-005656-062</t>
  </si>
  <si>
    <t>С П О Хладилник лекарствени средства-мод.PPSR 158UK-ин.№09513 Клара Асенова Долашкова</t>
  </si>
  <si>
    <t>9804-409-005657-062</t>
  </si>
  <si>
    <t>С П О Хладилник лекарствени средства мод.-PPSR 273UK-ин.№09462 Клара Асенова Долашкова</t>
  </si>
  <si>
    <t>9804-527-005553-172</t>
  </si>
  <si>
    <t>Администрация Сървър  235 модел  8761 LAXIM инж.Петър Георгиев Димитров</t>
  </si>
  <si>
    <t>9804-527-005554-172</t>
  </si>
  <si>
    <t>Администрация Сървър  235  модел 8761 LAXIM инж.Петър Георгиев Димитров</t>
  </si>
  <si>
    <t>ОБЩО</t>
  </si>
  <si>
    <t>ЧУЖДИ АКТИВИ</t>
  </si>
  <si>
    <t xml:space="preserve">МБАЛ "Рахила Ангелова" АД; Период от 01/2022 до 10/2022; Сметка 9804; </t>
  </si>
  <si>
    <t xml:space="preserve">Кол-во </t>
  </si>
  <si>
    <t xml:space="preserve">Сума 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</si>
</sst>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49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/>
    <xf numFmtId="2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5" xfId="0" applyNumberFormat="1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topLeftCell="A58" workbookViewId="0">
      <selection activeCell="H83" sqref="H83"/>
    </sheetView>
  </sheetViews>
  <sheetFormatPr defaultColWidth="9.140625" defaultRowHeight="12.75"/>
  <cols>
    <col min="1" max="1" width="19.5703125" customWidth="1"/>
    <col min="2" max="2" width="29" customWidth="1"/>
    <col min="3" max="5" width="7.140625" customWidth="1"/>
    <col min="6" max="6" width="37.28515625" customWidth="1"/>
    <col min="7" max="7" width="6.42578125" style="1" customWidth="1"/>
    <col min="8" max="8" width="15.28515625" customWidth="1"/>
  </cols>
  <sheetData>
    <row r="1" spans="1:8">
      <c r="A1" s="13" t="s">
        <v>148</v>
      </c>
      <c r="B1" s="13"/>
      <c r="C1" s="13"/>
      <c r="D1" s="13"/>
      <c r="E1" s="13"/>
      <c r="F1" s="13"/>
      <c r="G1" s="13"/>
    </row>
    <row r="3" spans="1:8" ht="13.5" thickBot="1">
      <c r="A3" s="2" t="s">
        <v>149</v>
      </c>
      <c r="B3" s="2"/>
      <c r="C3" s="2"/>
      <c r="D3" s="2"/>
      <c r="E3" s="2"/>
      <c r="F3" s="2"/>
    </row>
    <row r="4" spans="1:8">
      <c r="A4" s="14" t="s">
        <v>0</v>
      </c>
      <c r="B4" s="15"/>
      <c r="C4" s="15"/>
      <c r="D4" s="15"/>
      <c r="E4" s="15"/>
      <c r="F4" s="16"/>
      <c r="G4" s="4"/>
      <c r="H4" s="3"/>
    </row>
    <row r="5" spans="1:8">
      <c r="A5" s="5" t="s">
        <v>1</v>
      </c>
      <c r="B5" s="9" t="s">
        <v>2</v>
      </c>
      <c r="C5" s="10"/>
      <c r="D5" s="10"/>
      <c r="E5" s="10"/>
      <c r="F5" s="11"/>
      <c r="G5" s="6" t="s">
        <v>150</v>
      </c>
      <c r="H5" s="6" t="s">
        <v>151</v>
      </c>
    </row>
    <row r="6" spans="1:8">
      <c r="A6" s="7" t="s">
        <v>3</v>
      </c>
      <c r="B6" s="12" t="s">
        <v>4</v>
      </c>
      <c r="C6" s="12"/>
      <c r="D6" s="12"/>
      <c r="E6" s="12"/>
      <c r="F6" s="12"/>
      <c r="G6" s="8">
        <v>1</v>
      </c>
      <c r="H6" s="8">
        <v>27957.599999999999</v>
      </c>
    </row>
    <row r="7" spans="1:8">
      <c r="A7" s="7" t="s">
        <v>5</v>
      </c>
      <c r="B7" s="12" t="s">
        <v>6</v>
      </c>
      <c r="C7" s="12"/>
      <c r="D7" s="12"/>
      <c r="E7" s="12"/>
      <c r="F7" s="12"/>
      <c r="G7" s="8">
        <v>1</v>
      </c>
      <c r="H7" s="8">
        <v>45519.6</v>
      </c>
    </row>
    <row r="8" spans="1:8">
      <c r="A8" s="7" t="s">
        <v>7</v>
      </c>
      <c r="B8" s="12" t="s">
        <v>8</v>
      </c>
      <c r="C8" s="12"/>
      <c r="D8" s="12"/>
      <c r="E8" s="12"/>
      <c r="F8" s="12"/>
      <c r="G8" s="8">
        <v>1</v>
      </c>
      <c r="H8" s="8">
        <v>17998.8</v>
      </c>
    </row>
    <row r="9" spans="1:8">
      <c r="A9" s="7" t="s">
        <v>9</v>
      </c>
      <c r="B9" s="12" t="s">
        <v>10</v>
      </c>
      <c r="C9" s="12"/>
      <c r="D9" s="12"/>
      <c r="E9" s="12"/>
      <c r="F9" s="12"/>
      <c r="G9" s="8">
        <v>1</v>
      </c>
      <c r="H9" s="8">
        <v>2399.8200000000002</v>
      </c>
    </row>
    <row r="10" spans="1:8">
      <c r="A10" s="7" t="s">
        <v>11</v>
      </c>
      <c r="B10" s="12" t="s">
        <v>12</v>
      </c>
      <c r="C10" s="12"/>
      <c r="D10" s="12"/>
      <c r="E10" s="12"/>
      <c r="F10" s="12"/>
      <c r="G10" s="8">
        <v>1</v>
      </c>
      <c r="H10" s="8">
        <v>20397.3</v>
      </c>
    </row>
    <row r="11" spans="1:8">
      <c r="A11" s="7" t="s">
        <v>13</v>
      </c>
      <c r="B11" s="12" t="s">
        <v>14</v>
      </c>
      <c r="C11" s="12"/>
      <c r="D11" s="12"/>
      <c r="E11" s="12"/>
      <c r="F11" s="12"/>
      <c r="G11" s="8">
        <v>1</v>
      </c>
      <c r="H11" s="8">
        <v>68399.039999999994</v>
      </c>
    </row>
    <row r="12" spans="1:8">
      <c r="A12" s="7" t="s">
        <v>15</v>
      </c>
      <c r="B12" s="12" t="s">
        <v>16</v>
      </c>
      <c r="C12" s="12"/>
      <c r="D12" s="12"/>
      <c r="E12" s="12"/>
      <c r="F12" s="12"/>
      <c r="G12" s="8">
        <v>1</v>
      </c>
      <c r="H12" s="8">
        <v>4679.88</v>
      </c>
    </row>
    <row r="13" spans="1:8">
      <c r="A13" s="7" t="s">
        <v>17</v>
      </c>
      <c r="B13" s="12" t="s">
        <v>18</v>
      </c>
      <c r="C13" s="12"/>
      <c r="D13" s="12"/>
      <c r="E13" s="12"/>
      <c r="F13" s="12"/>
      <c r="G13" s="8">
        <v>1</v>
      </c>
      <c r="H13" s="8">
        <v>2745.6</v>
      </c>
    </row>
    <row r="14" spans="1:8">
      <c r="A14" s="7" t="s">
        <v>19</v>
      </c>
      <c r="B14" s="12" t="s">
        <v>20</v>
      </c>
      <c r="C14" s="12"/>
      <c r="D14" s="12"/>
      <c r="E14" s="12"/>
      <c r="F14" s="12"/>
      <c r="G14" s="8">
        <v>1</v>
      </c>
      <c r="H14" s="8">
        <v>1790</v>
      </c>
    </row>
    <row r="15" spans="1:8">
      <c r="A15" s="7" t="s">
        <v>21</v>
      </c>
      <c r="B15" s="12" t="s">
        <v>22</v>
      </c>
      <c r="C15" s="12"/>
      <c r="D15" s="12"/>
      <c r="E15" s="12"/>
      <c r="F15" s="12"/>
      <c r="G15" s="8">
        <v>1</v>
      </c>
      <c r="H15" s="8">
        <v>28572.240000000002</v>
      </c>
    </row>
    <row r="16" spans="1:8">
      <c r="A16" s="7" t="s">
        <v>23</v>
      </c>
      <c r="B16" s="12" t="s">
        <v>24</v>
      </c>
      <c r="C16" s="12"/>
      <c r="D16" s="12"/>
      <c r="E16" s="12"/>
      <c r="F16" s="12"/>
      <c r="G16" s="8">
        <v>1</v>
      </c>
      <c r="H16" s="8">
        <v>29220</v>
      </c>
    </row>
    <row r="17" spans="1:8">
      <c r="A17" s="7" t="s">
        <v>25</v>
      </c>
      <c r="B17" s="12" t="s">
        <v>26</v>
      </c>
      <c r="C17" s="12"/>
      <c r="D17" s="12"/>
      <c r="E17" s="12"/>
      <c r="F17" s="12"/>
      <c r="G17" s="8">
        <v>1</v>
      </c>
      <c r="H17" s="8">
        <v>29220</v>
      </c>
    </row>
    <row r="18" spans="1:8">
      <c r="A18" s="7" t="s">
        <v>27</v>
      </c>
      <c r="B18" s="12" t="s">
        <v>28</v>
      </c>
      <c r="C18" s="12"/>
      <c r="D18" s="12"/>
      <c r="E18" s="12"/>
      <c r="F18" s="12"/>
      <c r="G18" s="8">
        <v>1</v>
      </c>
      <c r="H18" s="8">
        <v>37950</v>
      </c>
    </row>
    <row r="19" spans="1:8">
      <c r="A19" s="7" t="s">
        <v>29</v>
      </c>
      <c r="B19" s="12" t="s">
        <v>30</v>
      </c>
      <c r="C19" s="12"/>
      <c r="D19" s="12"/>
      <c r="E19" s="12"/>
      <c r="F19" s="12"/>
      <c r="G19" s="8">
        <v>1</v>
      </c>
      <c r="H19" s="8">
        <v>37950</v>
      </c>
    </row>
    <row r="20" spans="1:8">
      <c r="A20" s="7" t="s">
        <v>31</v>
      </c>
      <c r="B20" s="12" t="s">
        <v>32</v>
      </c>
      <c r="C20" s="12"/>
      <c r="D20" s="12"/>
      <c r="E20" s="12"/>
      <c r="F20" s="12"/>
      <c r="G20" s="8">
        <v>1</v>
      </c>
      <c r="H20" s="8">
        <v>1790</v>
      </c>
    </row>
    <row r="21" spans="1:8">
      <c r="A21" s="7" t="s">
        <v>33</v>
      </c>
      <c r="B21" s="12" t="s">
        <v>34</v>
      </c>
      <c r="C21" s="12"/>
      <c r="D21" s="12"/>
      <c r="E21" s="12"/>
      <c r="F21" s="12"/>
      <c r="G21" s="8">
        <v>1</v>
      </c>
      <c r="H21" s="8">
        <v>1790</v>
      </c>
    </row>
    <row r="22" spans="1:8">
      <c r="A22" s="7" t="s">
        <v>35</v>
      </c>
      <c r="B22" s="12" t="s">
        <v>36</v>
      </c>
      <c r="C22" s="12"/>
      <c r="D22" s="12"/>
      <c r="E22" s="12"/>
      <c r="F22" s="12"/>
      <c r="G22" s="8">
        <v>1</v>
      </c>
      <c r="H22" s="8">
        <v>1790</v>
      </c>
    </row>
    <row r="23" spans="1:8">
      <c r="A23" s="7" t="s">
        <v>37</v>
      </c>
      <c r="B23" s="12" t="s">
        <v>38</v>
      </c>
      <c r="C23" s="12"/>
      <c r="D23" s="12"/>
      <c r="E23" s="12"/>
      <c r="F23" s="12"/>
      <c r="G23" s="8">
        <v>1</v>
      </c>
      <c r="H23" s="8">
        <v>3948</v>
      </c>
    </row>
    <row r="24" spans="1:8">
      <c r="A24" s="7" t="s">
        <v>39</v>
      </c>
      <c r="B24" s="12" t="s">
        <v>40</v>
      </c>
      <c r="C24" s="12"/>
      <c r="D24" s="12"/>
      <c r="E24" s="12"/>
      <c r="F24" s="12"/>
      <c r="G24" s="8">
        <v>1</v>
      </c>
      <c r="H24" s="8">
        <v>2334</v>
      </c>
    </row>
    <row r="25" spans="1:8">
      <c r="A25" s="7" t="s">
        <v>41</v>
      </c>
      <c r="B25" s="12" t="s">
        <v>42</v>
      </c>
      <c r="C25" s="12"/>
      <c r="D25" s="12"/>
      <c r="E25" s="12"/>
      <c r="F25" s="12"/>
      <c r="G25" s="8">
        <v>1</v>
      </c>
      <c r="H25" s="8">
        <v>2334</v>
      </c>
    </row>
    <row r="26" spans="1:8">
      <c r="A26" s="7" t="s">
        <v>43</v>
      </c>
      <c r="B26" s="12" t="s">
        <v>44</v>
      </c>
      <c r="C26" s="12"/>
      <c r="D26" s="12"/>
      <c r="E26" s="12"/>
      <c r="F26" s="12"/>
      <c r="G26" s="8">
        <v>1</v>
      </c>
      <c r="H26" s="8">
        <v>2334</v>
      </c>
    </row>
    <row r="27" spans="1:8">
      <c r="A27" s="7" t="s">
        <v>45</v>
      </c>
      <c r="B27" s="12" t="s">
        <v>46</v>
      </c>
      <c r="C27" s="12"/>
      <c r="D27" s="12"/>
      <c r="E27" s="12"/>
      <c r="F27" s="12"/>
      <c r="G27" s="8">
        <v>1</v>
      </c>
      <c r="H27" s="8">
        <v>2334</v>
      </c>
    </row>
    <row r="28" spans="1:8">
      <c r="A28" s="7" t="s">
        <v>47</v>
      </c>
      <c r="B28" s="12" t="s">
        <v>48</v>
      </c>
      <c r="C28" s="12"/>
      <c r="D28" s="12"/>
      <c r="E28" s="12"/>
      <c r="F28" s="12"/>
      <c r="G28" s="8">
        <v>1</v>
      </c>
      <c r="H28" s="8">
        <v>2334</v>
      </c>
    </row>
    <row r="29" spans="1:8">
      <c r="A29" s="7" t="s">
        <v>49</v>
      </c>
      <c r="B29" s="12" t="s">
        <v>50</v>
      </c>
      <c r="C29" s="12"/>
      <c r="D29" s="12"/>
      <c r="E29" s="12"/>
      <c r="F29" s="12"/>
      <c r="G29" s="8">
        <v>1</v>
      </c>
      <c r="H29" s="8">
        <v>2334</v>
      </c>
    </row>
    <row r="30" spans="1:8">
      <c r="A30" s="7" t="s">
        <v>51</v>
      </c>
      <c r="B30" s="12" t="s">
        <v>52</v>
      </c>
      <c r="C30" s="12"/>
      <c r="D30" s="12"/>
      <c r="E30" s="12"/>
      <c r="F30" s="12"/>
      <c r="G30" s="8">
        <v>1</v>
      </c>
      <c r="H30" s="8">
        <v>2334</v>
      </c>
    </row>
    <row r="31" spans="1:8">
      <c r="A31" s="7" t="s">
        <v>53</v>
      </c>
      <c r="B31" s="12" t="s">
        <v>54</v>
      </c>
      <c r="C31" s="12"/>
      <c r="D31" s="12"/>
      <c r="E31" s="12"/>
      <c r="F31" s="12"/>
      <c r="G31" s="8">
        <v>1</v>
      </c>
      <c r="H31" s="8">
        <v>2334</v>
      </c>
    </row>
    <row r="32" spans="1:8">
      <c r="A32" s="7" t="s">
        <v>55</v>
      </c>
      <c r="B32" s="12" t="s">
        <v>56</v>
      </c>
      <c r="C32" s="12"/>
      <c r="D32" s="12"/>
      <c r="E32" s="12"/>
      <c r="F32" s="12"/>
      <c r="G32" s="8">
        <v>1</v>
      </c>
      <c r="H32" s="8">
        <v>2334</v>
      </c>
    </row>
    <row r="33" spans="1:8">
      <c r="A33" s="7" t="s">
        <v>57</v>
      </c>
      <c r="B33" s="12" t="s">
        <v>58</v>
      </c>
      <c r="C33" s="12"/>
      <c r="D33" s="12"/>
      <c r="E33" s="12"/>
      <c r="F33" s="12"/>
      <c r="G33" s="8">
        <v>1</v>
      </c>
      <c r="H33" s="8">
        <v>2334</v>
      </c>
    </row>
    <row r="34" spans="1:8">
      <c r="A34" s="7" t="s">
        <v>59</v>
      </c>
      <c r="B34" s="12" t="s">
        <v>60</v>
      </c>
      <c r="C34" s="12"/>
      <c r="D34" s="12"/>
      <c r="E34" s="12"/>
      <c r="F34" s="12"/>
      <c r="G34" s="8">
        <v>1</v>
      </c>
      <c r="H34" s="8">
        <v>2334</v>
      </c>
    </row>
    <row r="35" spans="1:8">
      <c r="A35" s="7" t="s">
        <v>61</v>
      </c>
      <c r="B35" s="12" t="s">
        <v>62</v>
      </c>
      <c r="C35" s="12"/>
      <c r="D35" s="12"/>
      <c r="E35" s="12"/>
      <c r="F35" s="12"/>
      <c r="G35" s="8">
        <v>1</v>
      </c>
      <c r="H35" s="8">
        <v>5874</v>
      </c>
    </row>
    <row r="36" spans="1:8">
      <c r="A36" s="7" t="s">
        <v>63</v>
      </c>
      <c r="B36" s="12" t="s">
        <v>64</v>
      </c>
      <c r="C36" s="12"/>
      <c r="D36" s="12"/>
      <c r="E36" s="12"/>
      <c r="F36" s="12"/>
      <c r="G36" s="8">
        <v>1</v>
      </c>
      <c r="H36" s="8">
        <v>43182</v>
      </c>
    </row>
    <row r="37" spans="1:8">
      <c r="A37" s="7" t="s">
        <v>65</v>
      </c>
      <c r="B37" s="12" t="s">
        <v>66</v>
      </c>
      <c r="C37" s="12"/>
      <c r="D37" s="12"/>
      <c r="E37" s="12"/>
      <c r="F37" s="12"/>
      <c r="G37" s="8">
        <v>1</v>
      </c>
      <c r="H37" s="8">
        <v>43182</v>
      </c>
    </row>
    <row r="38" spans="1:8">
      <c r="A38" s="7" t="s">
        <v>67</v>
      </c>
      <c r="B38" s="12" t="s">
        <v>68</v>
      </c>
      <c r="C38" s="12"/>
      <c r="D38" s="12"/>
      <c r="E38" s="12"/>
      <c r="F38" s="12"/>
      <c r="G38" s="8">
        <v>1</v>
      </c>
      <c r="H38" s="8">
        <v>800.4</v>
      </c>
    </row>
    <row r="39" spans="1:8">
      <c r="A39" s="7" t="s">
        <v>69</v>
      </c>
      <c r="B39" s="12" t="s">
        <v>70</v>
      </c>
      <c r="C39" s="12"/>
      <c r="D39" s="12"/>
      <c r="E39" s="12"/>
      <c r="F39" s="12"/>
      <c r="G39" s="8">
        <v>1</v>
      </c>
      <c r="H39" s="8">
        <v>800.4</v>
      </c>
    </row>
    <row r="40" spans="1:8">
      <c r="A40" s="7" t="s">
        <v>71</v>
      </c>
      <c r="B40" s="12" t="s">
        <v>72</v>
      </c>
      <c r="C40" s="12"/>
      <c r="D40" s="12"/>
      <c r="E40" s="12"/>
      <c r="F40" s="12"/>
      <c r="G40" s="8">
        <v>1</v>
      </c>
      <c r="H40" s="8">
        <v>800.4</v>
      </c>
    </row>
    <row r="41" spans="1:8">
      <c r="A41" s="7" t="s">
        <v>73</v>
      </c>
      <c r="B41" s="12" t="s">
        <v>74</v>
      </c>
      <c r="C41" s="12"/>
      <c r="D41" s="12"/>
      <c r="E41" s="12"/>
      <c r="F41" s="12"/>
      <c r="G41" s="8">
        <v>1</v>
      </c>
      <c r="H41" s="8">
        <v>992.4</v>
      </c>
    </row>
    <row r="42" spans="1:8">
      <c r="A42" s="7" t="s">
        <v>75</v>
      </c>
      <c r="B42" s="12" t="s">
        <v>76</v>
      </c>
      <c r="C42" s="12"/>
      <c r="D42" s="12"/>
      <c r="E42" s="12"/>
      <c r="F42" s="12"/>
      <c r="G42" s="8">
        <v>1</v>
      </c>
      <c r="H42" s="8">
        <v>992.4</v>
      </c>
    </row>
    <row r="43" spans="1:8">
      <c r="A43" s="7" t="s">
        <v>77</v>
      </c>
      <c r="B43" s="12" t="s">
        <v>78</v>
      </c>
      <c r="C43" s="12"/>
      <c r="D43" s="12"/>
      <c r="E43" s="12"/>
      <c r="F43" s="12"/>
      <c r="G43" s="8">
        <v>1</v>
      </c>
      <c r="H43" s="8">
        <v>992.4</v>
      </c>
    </row>
    <row r="44" spans="1:8">
      <c r="A44" s="7" t="s">
        <v>79</v>
      </c>
      <c r="B44" s="12" t="s">
        <v>80</v>
      </c>
      <c r="C44" s="12"/>
      <c r="D44" s="12"/>
      <c r="E44" s="12"/>
      <c r="F44" s="12"/>
      <c r="G44" s="8">
        <v>1</v>
      </c>
      <c r="H44" s="8">
        <v>992.4</v>
      </c>
    </row>
    <row r="45" spans="1:8">
      <c r="A45" s="7" t="s">
        <v>81</v>
      </c>
      <c r="B45" s="12" t="s">
        <v>82</v>
      </c>
      <c r="C45" s="12"/>
      <c r="D45" s="12"/>
      <c r="E45" s="12"/>
      <c r="F45" s="12"/>
      <c r="G45" s="8">
        <v>1</v>
      </c>
      <c r="H45" s="8">
        <v>992.4</v>
      </c>
    </row>
    <row r="46" spans="1:8">
      <c r="A46" s="7" t="s">
        <v>83</v>
      </c>
      <c r="B46" s="12" t="s">
        <v>84</v>
      </c>
      <c r="C46" s="12"/>
      <c r="D46" s="12"/>
      <c r="E46" s="12"/>
      <c r="F46" s="12"/>
      <c r="G46" s="8">
        <v>1</v>
      </c>
      <c r="H46" s="8">
        <v>2082</v>
      </c>
    </row>
    <row r="47" spans="1:8">
      <c r="A47" s="7" t="s">
        <v>85</v>
      </c>
      <c r="B47" s="12" t="s">
        <v>86</v>
      </c>
      <c r="C47" s="12"/>
      <c r="D47" s="12"/>
      <c r="E47" s="12"/>
      <c r="F47" s="12"/>
      <c r="G47" s="8">
        <v>1</v>
      </c>
      <c r="H47" s="8">
        <v>2082</v>
      </c>
    </row>
    <row r="48" spans="1:8">
      <c r="A48" s="7" t="s">
        <v>87</v>
      </c>
      <c r="B48" s="12" t="s">
        <v>88</v>
      </c>
      <c r="C48" s="12"/>
      <c r="D48" s="12"/>
      <c r="E48" s="12"/>
      <c r="F48" s="12"/>
      <c r="G48" s="8">
        <v>1</v>
      </c>
      <c r="H48" s="8">
        <v>1614</v>
      </c>
    </row>
    <row r="49" spans="1:8">
      <c r="A49" s="7" t="s">
        <v>89</v>
      </c>
      <c r="B49" s="12" t="s">
        <v>90</v>
      </c>
      <c r="C49" s="12"/>
      <c r="D49" s="12"/>
      <c r="E49" s="12"/>
      <c r="F49" s="12"/>
      <c r="G49" s="8">
        <v>1</v>
      </c>
      <c r="H49" s="8">
        <v>1614</v>
      </c>
    </row>
    <row r="50" spans="1:8">
      <c r="A50" s="7" t="s">
        <v>91</v>
      </c>
      <c r="B50" s="12" t="s">
        <v>92</v>
      </c>
      <c r="C50" s="12"/>
      <c r="D50" s="12"/>
      <c r="E50" s="12"/>
      <c r="F50" s="12"/>
      <c r="G50" s="8">
        <v>1</v>
      </c>
      <c r="H50" s="8">
        <v>2508</v>
      </c>
    </row>
    <row r="51" spans="1:8">
      <c r="A51" s="7" t="s">
        <v>93</v>
      </c>
      <c r="B51" s="12" t="s">
        <v>94</v>
      </c>
      <c r="C51" s="12"/>
      <c r="D51" s="12"/>
      <c r="E51" s="12"/>
      <c r="F51" s="12"/>
      <c r="G51" s="8">
        <v>1</v>
      </c>
      <c r="H51" s="8">
        <v>9474</v>
      </c>
    </row>
    <row r="52" spans="1:8">
      <c r="A52" s="7" t="s">
        <v>95</v>
      </c>
      <c r="B52" s="12" t="s">
        <v>96</v>
      </c>
      <c r="C52" s="12"/>
      <c r="D52" s="12"/>
      <c r="E52" s="12"/>
      <c r="F52" s="12"/>
      <c r="G52" s="8">
        <v>1</v>
      </c>
      <c r="H52" s="8">
        <v>3108</v>
      </c>
    </row>
    <row r="53" spans="1:8">
      <c r="A53" s="7" t="s">
        <v>97</v>
      </c>
      <c r="B53" s="12" t="s">
        <v>98</v>
      </c>
      <c r="C53" s="12"/>
      <c r="D53" s="12"/>
      <c r="E53" s="12"/>
      <c r="F53" s="12"/>
      <c r="G53" s="8">
        <v>1</v>
      </c>
      <c r="H53" s="8">
        <v>3108</v>
      </c>
    </row>
    <row r="54" spans="1:8">
      <c r="A54" s="7" t="s">
        <v>99</v>
      </c>
      <c r="B54" s="12" t="s">
        <v>100</v>
      </c>
      <c r="C54" s="12"/>
      <c r="D54" s="12"/>
      <c r="E54" s="12"/>
      <c r="F54" s="12"/>
      <c r="G54" s="8">
        <v>1</v>
      </c>
      <c r="H54" s="8">
        <v>3108</v>
      </c>
    </row>
    <row r="55" spans="1:8">
      <c r="A55" s="7" t="s">
        <v>101</v>
      </c>
      <c r="B55" s="12" t="s">
        <v>102</v>
      </c>
      <c r="C55" s="12"/>
      <c r="D55" s="12"/>
      <c r="E55" s="12"/>
      <c r="F55" s="12"/>
      <c r="G55" s="8">
        <v>1</v>
      </c>
      <c r="H55" s="8">
        <v>212.4</v>
      </c>
    </row>
    <row r="56" spans="1:8">
      <c r="A56" s="7" t="s">
        <v>103</v>
      </c>
      <c r="B56" s="12" t="s">
        <v>104</v>
      </c>
      <c r="C56" s="12"/>
      <c r="D56" s="12"/>
      <c r="E56" s="12"/>
      <c r="F56" s="12"/>
      <c r="G56" s="8">
        <v>1</v>
      </c>
      <c r="H56" s="8">
        <v>212.4</v>
      </c>
    </row>
    <row r="57" spans="1:8">
      <c r="A57" s="7" t="s">
        <v>105</v>
      </c>
      <c r="B57" s="12" t="s">
        <v>106</v>
      </c>
      <c r="C57" s="12"/>
      <c r="D57" s="12"/>
      <c r="E57" s="12"/>
      <c r="F57" s="12"/>
      <c r="G57" s="8">
        <v>1</v>
      </c>
      <c r="H57" s="8">
        <v>1026</v>
      </c>
    </row>
    <row r="58" spans="1:8">
      <c r="A58" s="7" t="s">
        <v>107</v>
      </c>
      <c r="B58" s="12" t="s">
        <v>108</v>
      </c>
      <c r="C58" s="12"/>
      <c r="D58" s="12"/>
      <c r="E58" s="12"/>
      <c r="F58" s="12"/>
      <c r="G58" s="8">
        <v>1</v>
      </c>
      <c r="H58" s="8">
        <v>1026</v>
      </c>
    </row>
    <row r="59" spans="1:8">
      <c r="A59" s="7" t="s">
        <v>109</v>
      </c>
      <c r="B59" s="12" t="s">
        <v>110</v>
      </c>
      <c r="C59" s="12"/>
      <c r="D59" s="12"/>
      <c r="E59" s="12"/>
      <c r="F59" s="12"/>
      <c r="G59" s="8">
        <v>1</v>
      </c>
      <c r="H59" s="8">
        <v>1026</v>
      </c>
    </row>
    <row r="60" spans="1:8">
      <c r="A60" s="7" t="s">
        <v>111</v>
      </c>
      <c r="B60" s="12" t="s">
        <v>112</v>
      </c>
      <c r="C60" s="12"/>
      <c r="D60" s="12"/>
      <c r="E60" s="12"/>
      <c r="F60" s="12"/>
      <c r="G60" s="8">
        <v>1</v>
      </c>
      <c r="H60" s="8">
        <v>1065.5999999999999</v>
      </c>
    </row>
    <row r="61" spans="1:8">
      <c r="A61" s="7" t="s">
        <v>113</v>
      </c>
      <c r="B61" s="12" t="s">
        <v>114</v>
      </c>
      <c r="C61" s="12"/>
      <c r="D61" s="12"/>
      <c r="E61" s="12"/>
      <c r="F61" s="12"/>
      <c r="G61" s="8">
        <v>1</v>
      </c>
      <c r="H61" s="8">
        <v>1065.5999999999999</v>
      </c>
    </row>
    <row r="62" spans="1:8">
      <c r="A62" s="7" t="s">
        <v>115</v>
      </c>
      <c r="B62" s="12" t="s">
        <v>116</v>
      </c>
      <c r="C62" s="12"/>
      <c r="D62" s="12"/>
      <c r="E62" s="12"/>
      <c r="F62" s="12"/>
      <c r="G62" s="8">
        <v>1</v>
      </c>
      <c r="H62" s="8">
        <v>1065.5999999999999</v>
      </c>
    </row>
    <row r="63" spans="1:8">
      <c r="A63" s="7" t="s">
        <v>117</v>
      </c>
      <c r="B63" s="12" t="s">
        <v>118</v>
      </c>
      <c r="C63" s="12"/>
      <c r="D63" s="12"/>
      <c r="E63" s="12"/>
      <c r="F63" s="12"/>
      <c r="G63" s="8">
        <v>1</v>
      </c>
      <c r="H63" s="8">
        <v>8808</v>
      </c>
    </row>
    <row r="64" spans="1:8">
      <c r="A64" s="7" t="s">
        <v>119</v>
      </c>
      <c r="B64" s="12" t="s">
        <v>118</v>
      </c>
      <c r="C64" s="12"/>
      <c r="D64" s="12"/>
      <c r="E64" s="12"/>
      <c r="F64" s="12"/>
      <c r="G64" s="8">
        <v>1</v>
      </c>
      <c r="H64" s="8">
        <v>8808</v>
      </c>
    </row>
    <row r="65" spans="1:8">
      <c r="A65" s="7" t="s">
        <v>120</v>
      </c>
      <c r="B65" s="12" t="s">
        <v>118</v>
      </c>
      <c r="C65" s="12"/>
      <c r="D65" s="12"/>
      <c r="E65" s="12"/>
      <c r="F65" s="12"/>
      <c r="G65" s="8">
        <v>1</v>
      </c>
      <c r="H65" s="8">
        <v>8808</v>
      </c>
    </row>
    <row r="66" spans="1:8">
      <c r="A66" s="7" t="s">
        <v>121</v>
      </c>
      <c r="B66" s="12" t="s">
        <v>118</v>
      </c>
      <c r="C66" s="12"/>
      <c r="D66" s="12"/>
      <c r="E66" s="12"/>
      <c r="F66" s="12"/>
      <c r="G66" s="8">
        <v>1</v>
      </c>
      <c r="H66" s="8">
        <v>8808</v>
      </c>
    </row>
    <row r="67" spans="1:8">
      <c r="A67" s="7" t="s">
        <v>122</v>
      </c>
      <c r="B67" s="12" t="s">
        <v>123</v>
      </c>
      <c r="C67" s="12"/>
      <c r="D67" s="12"/>
      <c r="E67" s="12"/>
      <c r="F67" s="12"/>
      <c r="G67" s="8">
        <v>1</v>
      </c>
      <c r="H67" s="8">
        <v>1620</v>
      </c>
    </row>
    <row r="68" spans="1:8">
      <c r="A68" s="7" t="s">
        <v>124</v>
      </c>
      <c r="B68" s="12" t="s">
        <v>123</v>
      </c>
      <c r="C68" s="12"/>
      <c r="D68" s="12"/>
      <c r="E68" s="12"/>
      <c r="F68" s="12"/>
      <c r="G68" s="8">
        <v>1</v>
      </c>
      <c r="H68" s="8">
        <v>1620</v>
      </c>
    </row>
    <row r="69" spans="1:8">
      <c r="A69" s="7" t="s">
        <v>125</v>
      </c>
      <c r="B69" s="12" t="s">
        <v>126</v>
      </c>
      <c r="C69" s="12"/>
      <c r="D69" s="12"/>
      <c r="E69" s="12"/>
      <c r="F69" s="12"/>
      <c r="G69" s="8">
        <v>1</v>
      </c>
      <c r="H69" s="8">
        <v>4512</v>
      </c>
    </row>
    <row r="70" spans="1:8">
      <c r="A70" s="7" t="s">
        <v>127</v>
      </c>
      <c r="B70" s="12" t="s">
        <v>128</v>
      </c>
      <c r="C70" s="12"/>
      <c r="D70" s="12"/>
      <c r="E70" s="12"/>
      <c r="F70" s="12"/>
      <c r="G70" s="8">
        <v>1</v>
      </c>
      <c r="H70" s="8">
        <v>4578</v>
      </c>
    </row>
    <row r="71" spans="1:8">
      <c r="A71" s="7" t="s">
        <v>129</v>
      </c>
      <c r="B71" s="12" t="s">
        <v>128</v>
      </c>
      <c r="C71" s="12"/>
      <c r="D71" s="12"/>
      <c r="E71" s="12"/>
      <c r="F71" s="12"/>
      <c r="G71" s="8">
        <v>1</v>
      </c>
      <c r="H71" s="8">
        <v>4578</v>
      </c>
    </row>
    <row r="72" spans="1:8">
      <c r="A72" s="7" t="s">
        <v>130</v>
      </c>
      <c r="B72" s="12" t="s">
        <v>128</v>
      </c>
      <c r="C72" s="12"/>
      <c r="D72" s="12"/>
      <c r="E72" s="12"/>
      <c r="F72" s="12"/>
      <c r="G72" s="8">
        <v>1</v>
      </c>
      <c r="H72" s="8">
        <v>4578</v>
      </c>
    </row>
    <row r="73" spans="1:8">
      <c r="A73" s="7" t="s">
        <v>131</v>
      </c>
      <c r="B73" s="12" t="s">
        <v>128</v>
      </c>
      <c r="C73" s="12"/>
      <c r="D73" s="12"/>
      <c r="E73" s="12"/>
      <c r="F73" s="12"/>
      <c r="G73" s="8">
        <v>1</v>
      </c>
      <c r="H73" s="8">
        <v>4578</v>
      </c>
    </row>
    <row r="74" spans="1:8">
      <c r="A74" s="7" t="s">
        <v>132</v>
      </c>
      <c r="B74" s="12" t="s">
        <v>128</v>
      </c>
      <c r="C74" s="12"/>
      <c r="D74" s="12"/>
      <c r="E74" s="12"/>
      <c r="F74" s="12"/>
      <c r="G74" s="8">
        <v>1</v>
      </c>
      <c r="H74" s="8">
        <v>4578</v>
      </c>
    </row>
    <row r="75" spans="1:8">
      <c r="A75" s="7" t="s">
        <v>133</v>
      </c>
      <c r="B75" s="12" t="s">
        <v>128</v>
      </c>
      <c r="C75" s="12"/>
      <c r="D75" s="12"/>
      <c r="E75" s="12"/>
      <c r="F75" s="12"/>
      <c r="G75" s="8">
        <v>1</v>
      </c>
      <c r="H75" s="8">
        <v>4578</v>
      </c>
    </row>
    <row r="76" spans="1:8">
      <c r="A76" s="7" t="s">
        <v>134</v>
      </c>
      <c r="B76" s="12" t="s">
        <v>135</v>
      </c>
      <c r="C76" s="12"/>
      <c r="D76" s="12"/>
      <c r="E76" s="12"/>
      <c r="F76" s="12"/>
      <c r="G76" s="8">
        <v>1</v>
      </c>
      <c r="H76" s="8">
        <v>3096</v>
      </c>
    </row>
    <row r="77" spans="1:8">
      <c r="A77" s="7" t="s">
        <v>136</v>
      </c>
      <c r="B77" s="12" t="s">
        <v>135</v>
      </c>
      <c r="C77" s="12"/>
      <c r="D77" s="12"/>
      <c r="E77" s="12"/>
      <c r="F77" s="12"/>
      <c r="G77" s="8">
        <v>1</v>
      </c>
      <c r="H77" s="8">
        <v>3096</v>
      </c>
    </row>
    <row r="78" spans="1:8">
      <c r="A78" s="7" t="s">
        <v>137</v>
      </c>
      <c r="B78" s="12" t="s">
        <v>138</v>
      </c>
      <c r="C78" s="12"/>
      <c r="D78" s="12"/>
      <c r="E78" s="12"/>
      <c r="F78" s="12"/>
      <c r="G78" s="8">
        <v>1</v>
      </c>
      <c r="H78" s="8">
        <v>16860</v>
      </c>
    </row>
    <row r="79" spans="1:8">
      <c r="A79" s="7" t="s">
        <v>139</v>
      </c>
      <c r="B79" s="12" t="s">
        <v>140</v>
      </c>
      <c r="C79" s="12"/>
      <c r="D79" s="12"/>
      <c r="E79" s="12"/>
      <c r="F79" s="12"/>
      <c r="G79" s="8">
        <v>1</v>
      </c>
      <c r="H79" s="8">
        <v>3237.6</v>
      </c>
    </row>
    <row r="80" spans="1:8">
      <c r="A80" s="7" t="s">
        <v>141</v>
      </c>
      <c r="B80" s="12" t="s">
        <v>142</v>
      </c>
      <c r="C80" s="12"/>
      <c r="D80" s="12"/>
      <c r="E80" s="12"/>
      <c r="F80" s="12"/>
      <c r="G80" s="8">
        <v>1</v>
      </c>
      <c r="H80" s="8">
        <v>4503.78</v>
      </c>
    </row>
    <row r="81" spans="1:8">
      <c r="A81" s="7" t="s">
        <v>143</v>
      </c>
      <c r="B81" s="12" t="s">
        <v>144</v>
      </c>
      <c r="C81" s="12"/>
      <c r="D81" s="12"/>
      <c r="E81" s="12"/>
      <c r="F81" s="12"/>
      <c r="G81" s="8">
        <v>1</v>
      </c>
      <c r="H81" s="8">
        <v>6124.87</v>
      </c>
    </row>
    <row r="82" spans="1:8">
      <c r="A82" s="7" t="s">
        <v>145</v>
      </c>
      <c r="B82" s="12" t="s">
        <v>146</v>
      </c>
      <c r="C82" s="12"/>
      <c r="D82" s="12"/>
      <c r="E82" s="12"/>
      <c r="F82" s="12"/>
      <c r="G82" s="8">
        <v>1</v>
      </c>
      <c r="H82" s="8">
        <v>6124.87</v>
      </c>
    </row>
    <row r="83" spans="1:8">
      <c r="A83" s="7"/>
      <c r="B83" s="12" t="s">
        <v>147</v>
      </c>
      <c r="C83" s="12"/>
      <c r="D83" s="12"/>
      <c r="E83" s="12"/>
      <c r="F83" s="12"/>
      <c r="G83" s="8"/>
      <c r="H83" s="17">
        <f>SUM(H6:H82)</f>
        <v>638285.80000000016</v>
      </c>
    </row>
  </sheetData>
  <mergeCells count="81">
    <mergeCell ref="B83:F83"/>
    <mergeCell ref="B81:F81"/>
    <mergeCell ref="B82:F82"/>
    <mergeCell ref="B78:F78"/>
    <mergeCell ref="B79:F79"/>
    <mergeCell ref="B80:F80"/>
    <mergeCell ref="B76:F76"/>
    <mergeCell ref="B77:F77"/>
    <mergeCell ref="B71:F71"/>
    <mergeCell ref="B72:F72"/>
    <mergeCell ref="B73:F73"/>
    <mergeCell ref="B74:F74"/>
    <mergeCell ref="B75:F75"/>
    <mergeCell ref="B69:F69"/>
    <mergeCell ref="B70:F70"/>
    <mergeCell ref="B68:F68"/>
    <mergeCell ref="B63:F63"/>
    <mergeCell ref="B64:F64"/>
    <mergeCell ref="B65:F65"/>
    <mergeCell ref="B66:F66"/>
    <mergeCell ref="B67:F67"/>
    <mergeCell ref="B58:F58"/>
    <mergeCell ref="B59:F59"/>
    <mergeCell ref="B60:F60"/>
    <mergeCell ref="B61:F61"/>
    <mergeCell ref="B62:F62"/>
    <mergeCell ref="B53:F53"/>
    <mergeCell ref="B54:F54"/>
    <mergeCell ref="B55:F55"/>
    <mergeCell ref="B56:F56"/>
    <mergeCell ref="B57:F57"/>
    <mergeCell ref="B51:F51"/>
    <mergeCell ref="B52:F52"/>
    <mergeCell ref="B46:F46"/>
    <mergeCell ref="B47:F47"/>
    <mergeCell ref="B48:F48"/>
    <mergeCell ref="B49:F49"/>
    <mergeCell ref="B50:F50"/>
    <mergeCell ref="B41:F41"/>
    <mergeCell ref="B42:F42"/>
    <mergeCell ref="B43:F43"/>
    <mergeCell ref="B44:F44"/>
    <mergeCell ref="B45:F45"/>
    <mergeCell ref="B36:F36"/>
    <mergeCell ref="B37:F37"/>
    <mergeCell ref="B38:F38"/>
    <mergeCell ref="B39:F39"/>
    <mergeCell ref="B40:F40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23:F23"/>
    <mergeCell ref="B24:F24"/>
    <mergeCell ref="B25:F25"/>
    <mergeCell ref="B21:F21"/>
    <mergeCell ref="B22:F22"/>
    <mergeCell ref="B20:F20"/>
    <mergeCell ref="B19:F19"/>
    <mergeCell ref="B15:F15"/>
    <mergeCell ref="B16:F16"/>
    <mergeCell ref="B17:F17"/>
    <mergeCell ref="B18:F18"/>
    <mergeCell ref="B13:F13"/>
    <mergeCell ref="B14:F14"/>
    <mergeCell ref="B8:F8"/>
    <mergeCell ref="B9:F9"/>
    <mergeCell ref="B10:F10"/>
    <mergeCell ref="B11:F11"/>
    <mergeCell ref="B12:F12"/>
    <mergeCell ref="B5:F5"/>
    <mergeCell ref="B6:F6"/>
    <mergeCell ref="B7:F7"/>
    <mergeCell ref="A1:G1"/>
    <mergeCell ref="A4:F4"/>
  </mergeCells>
  <pageMargins left="0.75" right="0.75" top="1" bottom="1" header="0.5" footer="0.5"/>
  <pageSetup paperSize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Аналитична оборотна ведомост</vt:lpstr>
      <vt:lpstr>__MAIN__</vt:lpstr>
      <vt:lpstr>__qr_Criteria__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Juristy Laptop</dc:creator>
  <cp:lastModifiedBy>Juristy Laptop</cp:lastModifiedBy>
  <dcterms:created xsi:type="dcterms:W3CDTF">2022-11-28T07:46:56Z</dcterms:created>
  <dcterms:modified xsi:type="dcterms:W3CDTF">2022-11-28T10:29:32Z</dcterms:modified>
</cp:coreProperties>
</file>